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Ichikawa\Desktop\"/>
    </mc:Choice>
  </mc:AlternateContent>
  <xr:revisionPtr revIDLastSave="0" documentId="13_ncr:1_{58BA5230-FA63-4A3A-AF22-2FE8FD9E80DE}" xr6:coauthVersionLast="47" xr6:coauthVersionMax="47" xr10:uidLastSave="{00000000-0000-0000-0000-000000000000}"/>
  <bookViews>
    <workbookView xWindow="-120" yWindow="-120" windowWidth="29040" windowHeight="15840" xr2:uid="{00000000-000D-0000-FFFF-FFFF00000000}"/>
  </bookViews>
  <sheets>
    <sheet name="禁煙外来治療エントリーシート" sheetId="3" r:id="rId1"/>
    <sheet name="master_data" sheetId="4" r:id="rId2"/>
  </sheets>
  <definedNames>
    <definedName name="ExternalData_2" localSheetId="1" hidden="1">master_data!$A$1:$F$9</definedName>
    <definedName name="_xlnm.Print_Area" localSheetId="0">禁煙外来治療エントリーシート!$A$1:$P$40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　</author>
  </authors>
  <commentList>
    <comment ref="E10" authorId="0" shapeId="0" xr:uid="{914F666D-280A-4718-B556-61F54174548F}">
      <text>
        <r>
          <rPr>
            <sz val="9"/>
            <color indexed="81"/>
            <rFont val="MS P ゴシック"/>
            <family val="3"/>
            <charset val="128"/>
          </rPr>
          <t>TA　⇒　100
BS　⇒　200
TF　⇒　300
　　　　　　等</t>
        </r>
      </text>
    </comment>
    <comment ref="L10" authorId="0" shapeId="0" xr:uid="{38DDAA72-9ACC-470B-85F0-8DFCF4BC4505}">
      <text>
        <r>
          <rPr>
            <sz val="9"/>
            <color indexed="81"/>
            <rFont val="MS P ゴシック"/>
            <family val="3"/>
            <charset val="128"/>
          </rPr>
          <t>保険証をご確認ください</t>
        </r>
      </text>
    </comment>
    <comment ref="E11" authorId="1" shapeId="0" xr:uid="{6C03F930-492D-4975-98F6-E5D9F52187B0}">
      <text>
        <r>
          <rPr>
            <sz val="9"/>
            <color indexed="81"/>
            <rFont val="MS P ゴシック"/>
            <family val="3"/>
            <charset val="128"/>
          </rPr>
          <t>自動入力</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81C4A2B-7625-4A33-908A-D50EFAF4DDE3}"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<sst xmlns="http://schemas.openxmlformats.org/spreadsheetml/2006/main" count="107" uniqueCount="86">
  <si>
    <t>・</t>
    <phoneticPr fontId="1"/>
  </si>
  <si>
    <t>【対象者】</t>
    <rPh sb="1" eb="4">
      <t>タイショウシャ</t>
    </rPh>
    <phoneticPr fontId="1"/>
  </si>
  <si>
    <t>禁煙外来治療エントリーシート</t>
    <rPh sb="0" eb="2">
      <t>キンエン</t>
    </rPh>
    <rPh sb="2" eb="4">
      <t>ガイライ</t>
    </rPh>
    <rPh sb="4" eb="6">
      <t>チリョウ</t>
    </rPh>
    <phoneticPr fontId="1"/>
  </si>
  <si>
    <t>会　社　名</t>
    <rPh sb="0" eb="1">
      <t>カイ</t>
    </rPh>
    <rPh sb="2" eb="3">
      <t>シャ</t>
    </rPh>
    <rPh sb="4" eb="5">
      <t>メイ</t>
    </rPh>
    <phoneticPr fontId="1"/>
  </si>
  <si>
    <t>社　員　番　号</t>
    <rPh sb="0" eb="1">
      <t>シャ</t>
    </rPh>
    <rPh sb="2" eb="3">
      <t>イン</t>
    </rPh>
    <rPh sb="4" eb="5">
      <t>バン</t>
    </rPh>
    <rPh sb="6" eb="7">
      <t>ゴウ</t>
    </rPh>
    <phoneticPr fontId="1"/>
  </si>
  <si>
    <t>氏　名</t>
    <rPh sb="0" eb="1">
      <t>シ</t>
    </rPh>
    <rPh sb="2" eb="3">
      <t>メイ</t>
    </rPh>
    <phoneticPr fontId="1"/>
  </si>
  <si>
    <t>治療完了予定日</t>
    <rPh sb="0" eb="2">
      <t>チリョウ</t>
    </rPh>
    <rPh sb="2" eb="4">
      <t>カンリョウ</t>
    </rPh>
    <rPh sb="4" eb="6">
      <t>ヨテイ</t>
    </rPh>
    <rPh sb="6" eb="7">
      <t>ビ</t>
    </rPh>
    <phoneticPr fontId="1"/>
  </si>
  <si>
    <t>禁 煙 開 始 日</t>
    <rPh sb="0" eb="1">
      <t>キン</t>
    </rPh>
    <rPh sb="2" eb="3">
      <t>ケムリ</t>
    </rPh>
    <rPh sb="4" eb="5">
      <t>カイ</t>
    </rPh>
    <rPh sb="6" eb="7">
      <t>ハジメ</t>
    </rPh>
    <rPh sb="8" eb="9">
      <t>ビ</t>
    </rPh>
    <phoneticPr fontId="1"/>
  </si>
  <si>
    <t>※</t>
    <phoneticPr fontId="1"/>
  </si>
  <si>
    <t>治療完了予定日：禁煙外来治療開始日から3ヶ月後の日</t>
    <rPh sb="8" eb="10">
      <t>キンエン</t>
    </rPh>
    <rPh sb="10" eb="12">
      <t>ガイライ</t>
    </rPh>
    <rPh sb="12" eb="14">
      <t>チリョウ</t>
    </rPh>
    <rPh sb="14" eb="16">
      <t>カイシ</t>
    </rPh>
    <rPh sb="16" eb="17">
      <t>ビ</t>
    </rPh>
    <rPh sb="21" eb="23">
      <t>ゲツゴ</t>
    </rPh>
    <rPh sb="24" eb="25">
      <t>ヒ</t>
    </rPh>
    <phoneticPr fontId="1"/>
  </si>
  <si>
    <t>【注意事項】</t>
    <rPh sb="1" eb="3">
      <t>チュウイ</t>
    </rPh>
    <rPh sb="3" eb="5">
      <t>ジコウ</t>
    </rPh>
    <phoneticPr fontId="1"/>
  </si>
  <si>
    <t>受診予定医療機関</t>
    <rPh sb="0" eb="1">
      <t>ウケ</t>
    </rPh>
    <rPh sb="1" eb="2">
      <t>ミ</t>
    </rPh>
    <rPh sb="2" eb="3">
      <t>ヨ</t>
    </rPh>
    <rPh sb="3" eb="4">
      <t>テイ</t>
    </rPh>
    <rPh sb="4" eb="6">
      <t>イリョウ</t>
    </rPh>
    <rPh sb="6" eb="8">
      <t>キカン</t>
    </rPh>
    <phoneticPr fontId="1"/>
  </si>
  <si>
    <t>禁煙外来の保険適用医療機関で受診してください</t>
    <rPh sb="0" eb="2">
      <t>キンエン</t>
    </rPh>
    <rPh sb="2" eb="4">
      <t>ガイライ</t>
    </rPh>
    <rPh sb="5" eb="7">
      <t>ホケン</t>
    </rPh>
    <rPh sb="7" eb="9">
      <t>テキヨウ</t>
    </rPh>
    <rPh sb="9" eb="11">
      <t>イリョウ</t>
    </rPh>
    <rPh sb="11" eb="13">
      <t>キカン</t>
    </rPh>
    <rPh sb="14" eb="16">
      <t>ジュシン</t>
    </rPh>
    <phoneticPr fontId="1"/>
  </si>
  <si>
    <t>禁煙外来治療は全ての医療機関で出来るとは限りません。「禁煙外来の保険適用医療機関」と表示の医療機関で治療してください。</t>
    <rPh sb="0" eb="2">
      <t>キンエン</t>
    </rPh>
    <rPh sb="2" eb="4">
      <t>ガイライ</t>
    </rPh>
    <rPh sb="4" eb="6">
      <t>チリョウ</t>
    </rPh>
    <rPh sb="7" eb="8">
      <t>スベ</t>
    </rPh>
    <rPh sb="10" eb="12">
      <t>イリョウ</t>
    </rPh>
    <rPh sb="12" eb="14">
      <t>キカン</t>
    </rPh>
    <rPh sb="15" eb="17">
      <t>デキ</t>
    </rPh>
    <rPh sb="20" eb="21">
      <t>カギ</t>
    </rPh>
    <rPh sb="27" eb="29">
      <t>キンエン</t>
    </rPh>
    <rPh sb="29" eb="31">
      <t>ガイライ</t>
    </rPh>
    <rPh sb="32" eb="34">
      <t>ホケン</t>
    </rPh>
    <rPh sb="34" eb="36">
      <t>テキヨウ</t>
    </rPh>
    <rPh sb="36" eb="38">
      <t>イリョウ</t>
    </rPh>
    <rPh sb="38" eb="40">
      <t>キカン</t>
    </rPh>
    <rPh sb="42" eb="44">
      <t>ヒョウジ</t>
    </rPh>
    <rPh sb="45" eb="47">
      <t>イリョウ</t>
    </rPh>
    <rPh sb="47" eb="49">
      <t>キカン</t>
    </rPh>
    <rPh sb="50" eb="52">
      <t>チリョウ</t>
    </rPh>
    <phoneticPr fontId="1"/>
  </si>
  <si>
    <t>保険適用医療機関の検索</t>
    <rPh sb="0" eb="2">
      <t>ホケン</t>
    </rPh>
    <rPh sb="2" eb="4">
      <t>テキヨウ</t>
    </rPh>
    <rPh sb="4" eb="6">
      <t>イリョウ</t>
    </rPh>
    <rPh sb="6" eb="8">
      <t>キカン</t>
    </rPh>
    <rPh sb="9" eb="11">
      <t>ケンサク</t>
    </rPh>
    <phoneticPr fontId="1"/>
  </si>
  <si>
    <t>禁煙外来治療費について</t>
    <rPh sb="0" eb="2">
      <t>キンエン</t>
    </rPh>
    <rPh sb="2" eb="4">
      <t>ガイライ</t>
    </rPh>
    <rPh sb="4" eb="6">
      <t>チリョウ</t>
    </rPh>
    <rPh sb="6" eb="7">
      <t>ヒ</t>
    </rPh>
    <phoneticPr fontId="1"/>
  </si>
  <si>
    <t>初回訪問の問診のみで治療中止時の費用</t>
    <rPh sb="0" eb="2">
      <t>ショカイ</t>
    </rPh>
    <rPh sb="2" eb="4">
      <t>ホウモン</t>
    </rPh>
    <rPh sb="5" eb="7">
      <t>モンシン</t>
    </rPh>
    <rPh sb="10" eb="12">
      <t>チリョウ</t>
    </rPh>
    <rPh sb="12" eb="14">
      <t>チュウシ</t>
    </rPh>
    <rPh sb="14" eb="15">
      <t>ジ</t>
    </rPh>
    <rPh sb="16" eb="18">
      <t>ヒヨウ</t>
    </rPh>
    <phoneticPr fontId="1"/>
  </si>
  <si>
    <t>保険適用できない医療機関が大半です。その場合は自由診療費用となり約3～5千円です。</t>
    <rPh sb="0" eb="2">
      <t>ホケン</t>
    </rPh>
    <rPh sb="2" eb="4">
      <t>テキヨウ</t>
    </rPh>
    <rPh sb="8" eb="10">
      <t>イリョウ</t>
    </rPh>
    <rPh sb="10" eb="12">
      <t>キカン</t>
    </rPh>
    <rPh sb="13" eb="15">
      <t>タイハン</t>
    </rPh>
    <rPh sb="20" eb="22">
      <t>バアイ</t>
    </rPh>
    <rPh sb="23" eb="25">
      <t>ジユウ</t>
    </rPh>
    <rPh sb="25" eb="27">
      <t>シンリョウ</t>
    </rPh>
    <rPh sb="27" eb="29">
      <t>ヒヨウ</t>
    </rPh>
    <rPh sb="32" eb="33">
      <t>ヤク</t>
    </rPh>
    <rPh sb="36" eb="38">
      <t>センエン</t>
    </rPh>
    <phoneticPr fontId="1"/>
  </si>
  <si>
    <t>(1)</t>
    <phoneticPr fontId="1"/>
  </si>
  <si>
    <t>(2)</t>
    <phoneticPr fontId="1"/>
  </si>
  <si>
    <t>(3)</t>
    <phoneticPr fontId="1"/>
  </si>
  <si>
    <t>(4)</t>
    <phoneticPr fontId="1"/>
  </si>
  <si>
    <t>(5)</t>
    <phoneticPr fontId="1"/>
  </si>
  <si>
    <t>(6)</t>
    <phoneticPr fontId="1"/>
  </si>
  <si>
    <t>年</t>
    <rPh sb="0" eb="1">
      <t>ネン</t>
    </rPh>
    <phoneticPr fontId="1"/>
  </si>
  <si>
    <t>月</t>
    <rPh sb="0" eb="1">
      <t>ツキ</t>
    </rPh>
    <phoneticPr fontId="1"/>
  </si>
  <si>
    <t>日</t>
    <rPh sb="0" eb="1">
      <t>ヒ</t>
    </rPh>
    <phoneticPr fontId="1"/>
  </si>
  <si>
    <t>西暦</t>
    <rPh sb="0" eb="2">
      <t>セイレキ</t>
    </rPh>
    <phoneticPr fontId="1"/>
  </si>
  <si>
    <t>西暦</t>
    <phoneticPr fontId="1"/>
  </si>
  <si>
    <t>禁煙開始日：禁煙外来治療開始日</t>
    <rPh sb="0" eb="2">
      <t>キンエン</t>
    </rPh>
    <rPh sb="2" eb="4">
      <t>カイシ</t>
    </rPh>
    <rPh sb="4" eb="5">
      <t>ビ</t>
    </rPh>
    <rPh sb="6" eb="8">
      <t>キンエン</t>
    </rPh>
    <rPh sb="8" eb="10">
      <t>ガイライ</t>
    </rPh>
    <rPh sb="10" eb="12">
      <t>チリョウ</t>
    </rPh>
    <rPh sb="12" eb="14">
      <t>カイシ</t>
    </rPh>
    <rPh sb="14" eb="15">
      <t>ビ</t>
    </rPh>
    <phoneticPr fontId="1"/>
  </si>
  <si>
    <t>記　　　　号</t>
    <rPh sb="0" eb="1">
      <t>キ</t>
    </rPh>
    <rPh sb="5" eb="6">
      <t>ゴウ</t>
    </rPh>
    <phoneticPr fontId="1"/>
  </si>
  <si>
    <t>番　　　号</t>
    <rPh sb="0" eb="1">
      <t>バン</t>
    </rPh>
    <rPh sb="4" eb="5">
      <t>ゴウ</t>
    </rPh>
    <phoneticPr fontId="1"/>
  </si>
  <si>
    <t>トーテックグループ健康保険組合に加入している被保険者および被扶養者</t>
    <rPh sb="9" eb="15">
      <t>ケンコウホケンクミアイ</t>
    </rPh>
    <rPh sb="16" eb="18">
      <t>カニュウ</t>
    </rPh>
    <rPh sb="22" eb="26">
      <t>ヒホケンジャ</t>
    </rPh>
    <rPh sb="29" eb="33">
      <t>ヒフヨウシャ</t>
    </rPh>
    <phoneticPr fontId="1"/>
  </si>
  <si>
    <t>（途中ドロップアウト及び資格喪失後に完了分は対象外）</t>
    <rPh sb="12" eb="14">
      <t>シカク</t>
    </rPh>
    <rPh sb="14" eb="16">
      <t>ソウシツ</t>
    </rPh>
    <rPh sb="16" eb="17">
      <t>ゴ</t>
    </rPh>
    <rPh sb="18" eb="20">
      <t>カンリョウ</t>
    </rPh>
    <rPh sb="20" eb="21">
      <t>ブン</t>
    </rPh>
    <rPh sb="22" eb="25">
      <t>タイショウガイ</t>
    </rPh>
    <phoneticPr fontId="1"/>
  </si>
  <si>
    <t>事務長</t>
    <rPh sb="0" eb="3">
      <t>ジムチョウ</t>
    </rPh>
    <phoneticPr fontId="1"/>
  </si>
  <si>
    <t>(7)</t>
    <phoneticPr fontId="1"/>
  </si>
  <si>
    <t>(8)</t>
    <phoneticPr fontId="1"/>
  </si>
  <si>
    <t>常務理事</t>
    <rPh sb="0" eb="2">
      <t>ジョウム</t>
    </rPh>
    <rPh sb="2" eb="4">
      <t>リジ</t>
    </rPh>
    <phoneticPr fontId="1"/>
  </si>
  <si>
    <t>申込日　西暦</t>
    <rPh sb="0" eb="2">
      <t>モウシコミ</t>
    </rPh>
    <rPh sb="2" eb="3">
      <t>ビ</t>
    </rPh>
    <rPh sb="4" eb="6">
      <t>セイレキ</t>
    </rPh>
    <phoneticPr fontId="1"/>
  </si>
  <si>
    <t>月</t>
    <rPh sb="0" eb="1">
      <t>ガツ</t>
    </rPh>
    <phoneticPr fontId="1"/>
  </si>
  <si>
    <t>日</t>
    <rPh sb="0" eb="1">
      <t>ニチ</t>
    </rPh>
    <phoneticPr fontId="1"/>
  </si>
  <si>
    <t>助成金額：治療が完了した方に 10,000円（自己負担が10,000円未満の場合はその額）</t>
    <rPh sb="3" eb="4">
      <t>ガク</t>
    </rPh>
    <rPh sb="5" eb="7">
      <t>チリョウ</t>
    </rPh>
    <rPh sb="8" eb="10">
      <t>カンリョウ</t>
    </rPh>
    <rPh sb="12" eb="13">
      <t>ホウ</t>
    </rPh>
    <rPh sb="21" eb="22">
      <t>エン</t>
    </rPh>
    <phoneticPr fontId="1"/>
  </si>
  <si>
    <t>助成回数：被保険者および被扶養者である期間に治療を完了した1回のみ</t>
    <rPh sb="2" eb="4">
      <t>カイスウ</t>
    </rPh>
    <phoneticPr fontId="1"/>
  </si>
  <si>
    <t>禁煙補助剤助成金との併給はできません。</t>
    <rPh sb="5" eb="8">
      <t>ジョセイキン</t>
    </rPh>
    <phoneticPr fontId="1"/>
  </si>
  <si>
    <t>また、本助成金利用後に禁煙補助剤助成金は利用できません。</t>
    <rPh sb="4" eb="7">
      <t>ジョセイキン</t>
    </rPh>
    <rPh sb="16" eb="19">
      <t>ジョセイキン</t>
    </rPh>
    <phoneticPr fontId="1"/>
  </si>
  <si>
    <t>禁煙補助剤助成金を利用された事のある方は本補助制度対象外です。</t>
    <rPh sb="5" eb="8">
      <t>ジョセイキン</t>
    </rPh>
    <phoneticPr fontId="1"/>
  </si>
  <si>
    <t>禁煙サポートサイト「いい禁煙」（ノバルティス・ファーマ㈱提供）の「禁煙クリニック検索」を利用ください。事前予約制が多いので注意してください。URL：http://www.e-kinen.jp/</t>
    <phoneticPr fontId="1"/>
  </si>
  <si>
    <t>保険適用の場合で自己負担額は1.2～2万円が目安です。医療機関によっては、血液・尿検査等追加で費用が変わる場合があり、治療内容や医療機関の違いによってもバラツキがあります。事前に確認することをお勧めします。</t>
    <phoneticPr fontId="1"/>
  </si>
  <si>
    <t>下記事項をご確認の上、必要事項（上記太枠内）をすべて記入し、トーテックグループ健康保険組合に提出してください。</t>
    <phoneticPr fontId="1"/>
  </si>
  <si>
    <t>担　　当</t>
    <rPh sb="0" eb="1">
      <t>タン</t>
    </rPh>
    <rPh sb="3" eb="4">
      <t>トウ</t>
    </rPh>
    <phoneticPr fontId="1"/>
  </si>
  <si>
    <t>所在地</t>
  </si>
  <si>
    <t>事業所名称</t>
  </si>
  <si>
    <t>事業主名</t>
  </si>
  <si>
    <t>〒</t>
  </si>
  <si>
    <t>Tel</t>
  </si>
  <si>
    <t>名古屋市西区名駅2-27-8</t>
  </si>
  <si>
    <t>トーテックアメニティ株式会社</t>
  </si>
  <si>
    <t>451-0045</t>
  </si>
  <si>
    <t>052（533局）6900番</t>
  </si>
  <si>
    <t>トーテックビジネスサポート株式会社</t>
  </si>
  <si>
    <t>052（533局）6950番</t>
  </si>
  <si>
    <t>トーテックフロンティア株式会社</t>
  </si>
  <si>
    <t>052（533局）6911番</t>
  </si>
  <si>
    <t>神奈川県川崎市幸区堀川町580番地</t>
  </si>
  <si>
    <t>株式会社日本サーキット</t>
  </si>
  <si>
    <t>212-0013</t>
  </si>
  <si>
    <t>044（540局）3800番</t>
  </si>
  <si>
    <t>東京都新宿区西新宿2-1-1</t>
  </si>
  <si>
    <t>株式会社ソリューション・クルー</t>
  </si>
  <si>
    <t>163-0417</t>
  </si>
  <si>
    <t>03（4346局）4900番</t>
  </si>
  <si>
    <t>株式会社ブール・ジャパン</t>
  </si>
  <si>
    <t>03（5931局）5511番</t>
  </si>
  <si>
    <t/>
  </si>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</sst>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b/>
      <sz val="24"/>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9"/>
      <color indexed="81"/>
      <name val="MS P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3" fillId="0" borderId="0" xfId="0" applyFont="1">
      <alignment vertical="center"/>
    </xf>
    <xf numFmtId="0" fontId="6" fillId="0" borderId="0" xfId="0" applyFont="1" applyAlignment="1">
      <alignment horizontal="right" vertical="center"/>
    </xf>
    <xf numFmtId="49" fontId="0" fillId="0" borderId="0" xfId="0" applyNumberForma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8" fillId="0" borderId="0" xfId="0" applyFont="1">
      <alignment vertical="center"/>
    </xf>
    <xf numFmtId="0" fontId="0" fillId="0" borderId="21" xfId="0" applyBorder="1">
      <alignment vertical="center"/>
    </xf>
    <xf numFmtId="0" fontId="0" fillId="0" borderId="21" xfId="0" applyBorder="1" applyAlignment="1">
      <alignment horizontal="left" vertical="center"/>
    </xf>
    <xf numFmtId="0" fontId="8" fillId="0" borderId="21" xfId="0" applyFon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Alignment="1">
      <alignment horizontal="righ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2" xfId="0" applyBorder="1" applyAlignment="1">
      <alignment horizontal="center" vertical="center"/>
    </xf>
    <xf numFmtId="0" fontId="2" fillId="2" borderId="14"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Alignment="1">
      <alignment horizontal="center" vertical="center"/>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cellXfs>
  <cellStyles count="1">
    <cellStyle name="標準" xfId="0" builtinId="0"/>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046A91B0-7B6E-45D6-814D-7FF348042EDB}"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9C3A44-0219-4F59-984C-3EC7137EDEBB}" name="data_office" displayName="data_office" ref="A1:F9" tableType="queryTable" totalsRowShown="0">
  <autoFilter ref="A1:F9" xr:uid="{82F9DDAF-E65B-4139-ACBA-9ABBA894D009}"/>
  <tableColumns count="6">
    <tableColumn id="1" xr3:uid="{424FCC64-04AC-4113-A002-D7C701BEB3BD}" uniqueName="1" name="健康保険等記号" queryTableFieldId="7"/>
    <tableColumn id="2" xr3:uid="{8A9F05D2-773A-407D-90CB-00562E20F069}" uniqueName="2" name="所在地" queryTableFieldId="2" dataDxfId="4"/>
    <tableColumn id="3" xr3:uid="{C4189C5D-6423-4F57-99C7-5394124A2098}" uniqueName="3" name="事業所名称" queryTableFieldId="3" dataDxfId="3"/>
    <tableColumn id="4" xr3:uid="{8F678D2C-6079-4A23-9E6A-6D51B92032A5}" uniqueName="4" name="事業主名" queryTableFieldId="4" dataDxfId="2"/>
    <tableColumn id="5" xr3:uid="{206D5E89-0EBE-43ED-B56F-2B918ADFC90E}" uniqueName="5" name="〒" queryTableFieldId="5" dataDxfId="1"/>
    <tableColumn id="6" xr3:uid="{F628B8C5-A91D-4325-9D6F-FC44111C8F65}"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workbookViewId="0">
      <selection activeCell="E10" sqref="E10:H10"/>
    </sheetView>
  </sheetViews>
  <sheetFormatPr defaultColWidth="5.625" defaultRowHeight="18.75" customHeight="1"/>
  <sheetData>
    <row r="1" spans="1:16" ht="18.75" customHeight="1">
      <c r="F1" s="24" t="s">
        <v>37</v>
      </c>
      <c r="G1" s="24"/>
      <c r="H1" s="24" t="s">
        <v>34</v>
      </c>
      <c r="I1" s="24"/>
      <c r="J1" s="24" t="s">
        <v>49</v>
      </c>
      <c r="K1" s="24"/>
      <c r="L1" s="24" t="s">
        <v>49</v>
      </c>
      <c r="M1" s="24"/>
      <c r="N1" s="24" t="s">
        <v>49</v>
      </c>
      <c r="O1" s="24"/>
    </row>
    <row r="2" spans="1:16" ht="18.75" customHeight="1">
      <c r="F2" s="15"/>
      <c r="G2" s="12"/>
      <c r="H2" s="15"/>
      <c r="I2" s="12"/>
      <c r="J2" s="15"/>
      <c r="K2" s="12"/>
      <c r="L2" s="15"/>
      <c r="M2" s="12"/>
      <c r="N2" s="15"/>
      <c r="O2" s="12"/>
    </row>
    <row r="3" spans="1:16" ht="18.75" customHeight="1">
      <c r="F3" s="16"/>
      <c r="G3" s="13"/>
      <c r="H3" s="16"/>
      <c r="I3" s="13"/>
      <c r="J3" s="16"/>
      <c r="K3" s="13"/>
      <c r="L3" s="16"/>
      <c r="M3" s="13"/>
      <c r="N3" s="16"/>
      <c r="O3" s="13"/>
    </row>
    <row r="4" spans="1:16" ht="18.75" customHeight="1">
      <c r="F4" s="17"/>
      <c r="G4" s="14"/>
      <c r="H4" s="17"/>
      <c r="I4" s="14"/>
      <c r="J4" s="17"/>
      <c r="K4" s="14"/>
      <c r="L4" s="17"/>
      <c r="M4" s="14"/>
      <c r="N4" s="17"/>
      <c r="O4" s="14"/>
    </row>
    <row r="5" spans="1:16" ht="18.75" customHeight="1">
      <c r="B5" s="1"/>
    </row>
    <row r="6" spans="1:16" ht="27.75" customHeight="1">
      <c r="A6" s="37" t="s">
        <v>2</v>
      </c>
      <c r="B6" s="37"/>
      <c r="C6" s="37"/>
      <c r="D6" s="37"/>
      <c r="E6" s="37"/>
      <c r="F6" s="37"/>
      <c r="G6" s="37"/>
      <c r="H6" s="37"/>
      <c r="I6" s="37"/>
      <c r="J6" s="37"/>
      <c r="K6" s="37"/>
      <c r="L6" s="37"/>
      <c r="M6" s="37"/>
      <c r="N6" s="37"/>
      <c r="O6" s="37"/>
      <c r="P6" s="37"/>
    </row>
    <row r="8" spans="1:16" ht="18.75" customHeight="1">
      <c r="H8" s="9" t="s">
        <v>38</v>
      </c>
      <c r="I8" s="10"/>
      <c r="J8" s="9"/>
      <c r="K8" s="9" t="s">
        <v>24</v>
      </c>
      <c r="L8" s="9"/>
      <c r="M8" s="9" t="s">
        <v>39</v>
      </c>
      <c r="N8" s="9"/>
      <c r="O8" s="11" t="s">
        <v>40</v>
      </c>
    </row>
    <row r="9" spans="1:16" ht="18.75" customHeight="1" thickBot="1">
      <c r="J9" s="2"/>
      <c r="O9" s="4"/>
    </row>
    <row r="10" spans="1:16" ht="27.75" customHeight="1">
      <c r="B10" s="40" t="s">
        <v>30</v>
      </c>
      <c r="C10" s="41"/>
      <c r="D10" s="41"/>
      <c r="E10" s="47">
        <v>100</v>
      </c>
      <c r="F10" s="48"/>
      <c r="G10" s="48"/>
      <c r="H10" s="48"/>
      <c r="I10" s="41" t="s">
        <v>31</v>
      </c>
      <c r="J10" s="41"/>
      <c r="K10" s="41"/>
      <c r="L10" s="47"/>
      <c r="M10" s="48"/>
      <c r="N10" s="48"/>
      <c r="O10" s="49"/>
    </row>
    <row r="11" spans="1:16" ht="27.75" customHeight="1">
      <c r="B11" s="38" t="s">
        <v>3</v>
      </c>
      <c r="C11" s="39"/>
      <c r="D11" s="39"/>
      <c r="E11" s="42" t="str">
        <f>IFERROR(VLOOKUP($E$10,master_data!$A$2:$F$9,3,0),"")</f>
        <v>トーテックアメニティ株式会社</v>
      </c>
      <c r="F11" s="42"/>
      <c r="G11" s="42"/>
      <c r="H11" s="42"/>
      <c r="I11" s="42"/>
      <c r="J11" s="42"/>
      <c r="K11" s="42"/>
      <c r="L11" s="42"/>
      <c r="M11" s="42"/>
      <c r="N11" s="42"/>
      <c r="O11" s="43"/>
    </row>
    <row r="12" spans="1:16" ht="27.75" customHeight="1">
      <c r="B12" s="44" t="s">
        <v>4</v>
      </c>
      <c r="C12" s="45"/>
      <c r="D12" s="45"/>
      <c r="E12" s="46"/>
      <c r="F12" s="46"/>
      <c r="G12" s="46"/>
      <c r="H12" s="45" t="s">
        <v>5</v>
      </c>
      <c r="I12" s="45"/>
      <c r="J12" s="35"/>
      <c r="K12" s="33"/>
      <c r="L12" s="33"/>
      <c r="M12" s="33"/>
      <c r="N12" s="33"/>
      <c r="O12" s="36"/>
    </row>
    <row r="13" spans="1:16" ht="27.75" customHeight="1">
      <c r="B13" s="25" t="s">
        <v>11</v>
      </c>
      <c r="C13" s="26"/>
      <c r="D13" s="27"/>
      <c r="E13" s="35"/>
      <c r="F13" s="33"/>
      <c r="G13" s="33"/>
      <c r="H13" s="33"/>
      <c r="I13" s="33"/>
      <c r="J13" s="33"/>
      <c r="K13" s="33"/>
      <c r="L13" s="33"/>
      <c r="M13" s="33"/>
      <c r="N13" s="33"/>
      <c r="O13" s="36"/>
    </row>
    <row r="14" spans="1:16" ht="27.75" customHeight="1">
      <c r="B14" s="25" t="s">
        <v>7</v>
      </c>
      <c r="C14" s="26"/>
      <c r="D14" s="27"/>
      <c r="E14" s="19" t="s">
        <v>27</v>
      </c>
      <c r="F14" s="33"/>
      <c r="G14" s="33"/>
      <c r="H14" s="6" t="s">
        <v>24</v>
      </c>
      <c r="I14" s="33"/>
      <c r="J14" s="33"/>
      <c r="K14" s="6" t="s">
        <v>25</v>
      </c>
      <c r="L14" s="33"/>
      <c r="M14" s="33"/>
      <c r="N14" s="6" t="s">
        <v>26</v>
      </c>
      <c r="O14" s="20"/>
    </row>
    <row r="15" spans="1:16" ht="27.75" customHeight="1" thickBot="1">
      <c r="B15" s="31" t="s">
        <v>6</v>
      </c>
      <c r="C15" s="32"/>
      <c r="D15" s="32"/>
      <c r="E15" s="22" t="s">
        <v>28</v>
      </c>
      <c r="F15" s="34"/>
      <c r="G15" s="34"/>
      <c r="H15" s="21" t="s">
        <v>24</v>
      </c>
      <c r="I15" s="34"/>
      <c r="J15" s="34"/>
      <c r="K15" s="21" t="s">
        <v>25</v>
      </c>
      <c r="L15" s="34"/>
      <c r="M15" s="34"/>
      <c r="N15" s="21" t="s">
        <v>26</v>
      </c>
      <c r="O15" s="23"/>
    </row>
    <row r="16" spans="1:16" ht="18.75" customHeight="1">
      <c r="B16" s="1" t="s">
        <v>8</v>
      </c>
      <c r="C16" t="s">
        <v>29</v>
      </c>
    </row>
    <row r="17" spans="1:16" ht="18.75" customHeight="1">
      <c r="B17" s="1" t="s">
        <v>8</v>
      </c>
      <c r="C17" t="s">
        <v>9</v>
      </c>
    </row>
    <row r="18" spans="1:16" ht="18.75" customHeight="1">
      <c r="B18" s="1"/>
    </row>
    <row r="19" spans="1:16" ht="28.5" customHeight="1">
      <c r="A19" s="30" t="s">
        <v>48</v>
      </c>
      <c r="B19" s="30"/>
      <c r="C19" s="30"/>
      <c r="D19" s="30"/>
      <c r="E19" s="30"/>
      <c r="F19" s="30"/>
      <c r="G19" s="30"/>
      <c r="H19" s="30"/>
      <c r="I19" s="30"/>
      <c r="J19" s="30"/>
      <c r="K19" s="30"/>
      <c r="L19" s="30"/>
      <c r="M19" s="30"/>
      <c r="N19" s="30"/>
      <c r="O19" s="30"/>
      <c r="P19" s="30"/>
    </row>
    <row r="20" spans="1:16" ht="18.75" customHeight="1">
      <c r="A20" s="7"/>
      <c r="B20" s="7"/>
      <c r="C20" s="7"/>
      <c r="D20" s="7"/>
      <c r="E20" s="7"/>
      <c r="F20" s="7"/>
      <c r="G20" s="7"/>
      <c r="H20" s="7"/>
      <c r="I20" s="7"/>
      <c r="J20" s="7"/>
      <c r="K20" s="7"/>
      <c r="L20" s="7"/>
      <c r="M20" s="7"/>
      <c r="N20" s="7"/>
      <c r="O20" s="7"/>
      <c r="P20" s="7"/>
    </row>
    <row r="21" spans="1:16" ht="18.75" customHeight="1">
      <c r="A21" s="3" t="s">
        <v>1</v>
      </c>
    </row>
    <row r="22" spans="1:16" ht="18.75" customHeight="1">
      <c r="A22" s="5" t="s">
        <v>0</v>
      </c>
      <c r="B22" t="s">
        <v>32</v>
      </c>
    </row>
    <row r="23" spans="1:16" ht="18.75" customHeight="1">
      <c r="B23" s="1"/>
    </row>
    <row r="24" spans="1:16" ht="18.75" customHeight="1">
      <c r="A24" s="3" t="s">
        <v>10</v>
      </c>
    </row>
    <row r="25" spans="1:16" ht="18.75" customHeight="1">
      <c r="A25" s="5" t="s">
        <v>18</v>
      </c>
      <c r="B25" t="s">
        <v>41</v>
      </c>
    </row>
    <row r="26" spans="1:16" ht="18.75" customHeight="1">
      <c r="A26" s="5" t="s">
        <v>19</v>
      </c>
      <c r="B26" t="s">
        <v>42</v>
      </c>
    </row>
    <row r="27" spans="1:16" ht="18.75" customHeight="1">
      <c r="A27" s="5"/>
      <c r="C27" t="s">
        <v>33</v>
      </c>
    </row>
    <row r="28" spans="1:16" ht="18.75" customHeight="1">
      <c r="A28" s="5" t="s">
        <v>20</v>
      </c>
      <c r="B28" t="s">
        <v>12</v>
      </c>
    </row>
    <row r="29" spans="1:16" ht="27" customHeight="1">
      <c r="B29" s="18" t="s">
        <v>0</v>
      </c>
      <c r="C29" s="29" t="s">
        <v>13</v>
      </c>
      <c r="D29" s="29"/>
      <c r="E29" s="29"/>
      <c r="F29" s="29"/>
      <c r="G29" s="29"/>
      <c r="H29" s="29"/>
      <c r="I29" s="29"/>
      <c r="J29" s="29"/>
      <c r="K29" s="29"/>
      <c r="L29" s="29"/>
      <c r="M29" s="29"/>
      <c r="N29" s="29"/>
      <c r="O29" s="29"/>
      <c r="P29" s="29"/>
    </row>
    <row r="30" spans="1:16" ht="18.75" customHeight="1">
      <c r="A30" s="5" t="s">
        <v>21</v>
      </c>
      <c r="B30" t="s">
        <v>14</v>
      </c>
    </row>
    <row r="31" spans="1:16" ht="27" customHeight="1">
      <c r="B31" s="18" t="s">
        <v>0</v>
      </c>
      <c r="C31" s="29" t="s">
        <v>46</v>
      </c>
      <c r="D31" s="29"/>
      <c r="E31" s="29"/>
      <c r="F31" s="29"/>
      <c r="G31" s="29"/>
      <c r="H31" s="29"/>
      <c r="I31" s="29"/>
      <c r="J31" s="29"/>
      <c r="K31" s="29"/>
      <c r="L31" s="29"/>
      <c r="M31" s="29"/>
      <c r="N31" s="29"/>
      <c r="O31" s="29"/>
      <c r="P31" s="29"/>
    </row>
    <row r="32" spans="1:16" ht="18.75" customHeight="1">
      <c r="A32" s="5" t="s">
        <v>22</v>
      </c>
      <c r="B32" t="s">
        <v>15</v>
      </c>
    </row>
    <row r="33" spans="1:16" ht="40.5" customHeight="1">
      <c r="B33" s="18" t="s">
        <v>0</v>
      </c>
      <c r="C33" s="28" t="s">
        <v>47</v>
      </c>
      <c r="D33" s="28"/>
      <c r="E33" s="28"/>
      <c r="F33" s="28"/>
      <c r="G33" s="28"/>
      <c r="H33" s="28"/>
      <c r="I33" s="28"/>
      <c r="J33" s="28"/>
      <c r="K33" s="28"/>
      <c r="L33" s="28"/>
      <c r="M33" s="28"/>
      <c r="N33" s="28"/>
      <c r="O33" s="28"/>
      <c r="P33" s="28"/>
    </row>
    <row r="34" spans="1:16" ht="18.75" customHeight="1">
      <c r="A34" s="5" t="s">
        <v>23</v>
      </c>
      <c r="B34" t="s">
        <v>16</v>
      </c>
    </row>
    <row r="35" spans="1:16" ht="18.75" customHeight="1">
      <c r="B35" s="1" t="s">
        <v>0</v>
      </c>
      <c r="C35" t="s">
        <v>17</v>
      </c>
    </row>
    <row r="36" spans="1:16" ht="18.75" customHeight="1">
      <c r="A36" s="5" t="s">
        <v>35</v>
      </c>
      <c r="B36" t="s">
        <v>43</v>
      </c>
    </row>
    <row r="37" spans="1:16" ht="18.75" customHeight="1">
      <c r="A37" s="5"/>
      <c r="B37" s="8" t="s">
        <v>44</v>
      </c>
    </row>
    <row r="38" spans="1:16" ht="18.75" customHeight="1">
      <c r="A38" s="5" t="s">
        <v>36</v>
      </c>
      <c r="B38" t="s">
        <v>45</v>
      </c>
    </row>
  </sheetData>
  <mergeCells count="30">
    <mergeCell ref="L1:M1"/>
    <mergeCell ref="J1:K1"/>
    <mergeCell ref="E13:O13"/>
    <mergeCell ref="A6:P6"/>
    <mergeCell ref="B11:D11"/>
    <mergeCell ref="B10:D10"/>
    <mergeCell ref="E11:O11"/>
    <mergeCell ref="B12:D12"/>
    <mergeCell ref="E12:G12"/>
    <mergeCell ref="H12:I12"/>
    <mergeCell ref="J12:O12"/>
    <mergeCell ref="I10:K10"/>
    <mergeCell ref="E10:H10"/>
    <mergeCell ref="L10:O10"/>
    <mergeCell ref="F1:G1"/>
    <mergeCell ref="B13:D13"/>
    <mergeCell ref="C33:P33"/>
    <mergeCell ref="C31:P31"/>
    <mergeCell ref="C29:P29"/>
    <mergeCell ref="A19:P19"/>
    <mergeCell ref="B14:D14"/>
    <mergeCell ref="B15:D15"/>
    <mergeCell ref="F14:G14"/>
    <mergeCell ref="I14:J14"/>
    <mergeCell ref="L14:M14"/>
    <mergeCell ref="F15:G15"/>
    <mergeCell ref="I15:J15"/>
    <mergeCell ref="L15:M15"/>
    <mergeCell ref="N1:O1"/>
    <mergeCell ref="H1:I1"/>
  </mergeCells>
  <phoneticPr fontId="1"/>
  <printOptions verticalCentered="1"/>
  <pageMargins left="0.78740157480314965" right="0.39370078740157483" top="0.39370078740157483" bottom="0.3937007874015748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97C019-F057-46F1-869E-9BEBDFDD90CF}">
          <x14:formula1>
            <xm:f>master_data!$A$2:$A$9</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6F997-E915-4DC1-9CE1-EA91FC3FE085}">
  <sheetPr>
    <tabColor theme="4"/>
  </sheetPr>
  <dimension ref="A1:F9"/>
  <sheetViews>
    <sheetView workbookViewId="0"/>
  </sheetViews>
  <sheetFormatPr defaultRowHeight="13.5"/>
  <cols>
    <col min="1" max="1" width="18.375" bestFit="1" customWidth="1"/>
    <col min="2" max="2" width="33" bestFit="1" customWidth="1"/>
    <col min="3" max="3" width="32" bestFit="1" customWidth="1"/>
    <col min="4" max="4" width="24.125" bestFit="1" customWidth="1"/>
    <col min="5" max="5" width="9.5" bestFit="1" customWidth="1"/>
    <col min="6" max="7" width="18" bestFit="1" customWidth="1"/>
  </cols>
  <sheetData>
    <row r="1" spans="1:6">
      <c r="A1" t="s">
        <v>74</v>
      </c>
      <c r="B1" t="s">
        <v>50</v>
      </c>
      <c r="C1" t="s">
        <v>51</v>
      </c>
      <c r="D1" t="s">
        <v>52</v>
      </c>
      <c r="E1" t="s">
        <v>53</v>
      </c>
      <c r="F1" t="s">
        <v>54</v>
      </c>
    </row>
    <row r="2" spans="1:6">
      <c r="A2">
        <v>100</v>
      </c>
      <c r="B2" t="s">
        <v>55</v>
      </c>
      <c r="C2" t="s">
        <v>56</v>
      </c>
      <c r="D2" t="s">
        <v>75</v>
      </c>
      <c r="E2" t="s">
        <v>57</v>
      </c>
      <c r="F2" t="s">
        <v>58</v>
      </c>
    </row>
    <row r="3" spans="1:6">
      <c r="A3">
        <v>200</v>
      </c>
      <c r="B3" t="s">
        <v>55</v>
      </c>
      <c r="C3" t="s">
        <v>59</v>
      </c>
      <c r="D3" t="s">
        <v>76</v>
      </c>
      <c r="E3" t="s">
        <v>57</v>
      </c>
      <c r="F3" t="s">
        <v>60</v>
      </c>
    </row>
    <row r="4" spans="1:6">
      <c r="A4">
        <v>400</v>
      </c>
      <c r="B4" t="s">
        <v>63</v>
      </c>
      <c r="C4" t="s">
        <v>64</v>
      </c>
      <c r="D4" t="s">
        <v>77</v>
      </c>
      <c r="E4" t="s">
        <v>65</v>
      </c>
      <c r="F4" t="s">
        <v>66</v>
      </c>
    </row>
    <row r="5" spans="1:6">
      <c r="A5">
        <v>500</v>
      </c>
      <c r="B5" t="s">
        <v>67</v>
      </c>
      <c r="C5" t="s">
        <v>68</v>
      </c>
      <c r="D5" t="s">
        <v>78</v>
      </c>
      <c r="E5" t="s">
        <v>69</v>
      </c>
      <c r="F5" t="s">
        <v>70</v>
      </c>
    </row>
    <row r="6" spans="1:6">
      <c r="A6">
        <v>600</v>
      </c>
      <c r="B6" t="s">
        <v>67</v>
      </c>
      <c r="C6" t="s">
        <v>71</v>
      </c>
      <c r="D6" t="s">
        <v>79</v>
      </c>
      <c r="E6" t="s">
        <v>69</v>
      </c>
      <c r="F6" t="s">
        <v>72</v>
      </c>
    </row>
    <row r="7" spans="1:6">
      <c r="A7">
        <v>700</v>
      </c>
      <c r="B7" t="s">
        <v>55</v>
      </c>
      <c r="C7" t="s">
        <v>61</v>
      </c>
      <c r="D7" t="s">
        <v>80</v>
      </c>
      <c r="E7" t="s">
        <v>57</v>
      </c>
      <c r="F7" t="s">
        <v>62</v>
      </c>
    </row>
    <row r="8" spans="1:6">
      <c r="A8">
        <v>800</v>
      </c>
      <c r="B8" t="s">
        <v>81</v>
      </c>
      <c r="C8" t="s">
        <v>82</v>
      </c>
      <c r="D8" t="s">
        <v>83</v>
      </c>
      <c r="E8" t="s">
        <v>84</v>
      </c>
      <c r="F8" t="s">
        <v>85</v>
      </c>
    </row>
    <row r="9" spans="1:6">
      <c r="A9">
        <v>999</v>
      </c>
      <c r="B9" t="s">
        <v>73</v>
      </c>
      <c r="C9" t="s">
        <v>73</v>
      </c>
      <c r="D9" t="s">
        <v>73</v>
      </c>
      <c r="E9" t="s">
        <v>73</v>
      </c>
      <c r="F9" t="s">
        <v>73</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2 7 1 2 7 7 b - 9 2 b 9 - 4 f f 9 - 8 9 c 5 - 5 0 2 c 4 6 f 9 8 6 c c "   x m l n s = " h t t p : / / s c h e m a s . m i c r o s o f t . c o m / D a t a M a s h u p " > A A A A A C s E A A B Q S w M E F A A C A A g A w Z F t 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M G R b 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k W 1 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M G R b V p / 9 P 3 s p Q A A A P Y A A A A S A A A A A A A A A A A A A A A A A A A A A A B D b 2 5 m a W c v U G F j a 2 F n Z S 5 4 b W x Q S w E C L Q A U A A I A C A D B k W 1 a D 8 r p q 6 Q A A A D p A A A A E w A A A A A A A A A A A A A A A A D x A A A A W 0 N v b n R l b n R f V H l w Z X N d L n h t b F B L A Q I t A B Q A A g A I A M G R b V 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0 V 4 Y 2 V w d G l v b i I g L z 4 8 R W 5 0 c n k g V H l w Z T 0 i T m F t Z V V w Z G F 0 Z W R B Z n R l c k Z p b G w i I F Z h b H V l P S J s M C I g L z 4 8 R W 5 0 c n k g V H l w Z T 0 i T m F 2 a W d h d G l v b l N 0 Z X B O Y W 1 l I i B W Y W x 1 Z T 0 i c + O D i u O D k + O C s u O D v O O C t + O D p + O D s y I g L z 4 8 R W 5 0 c n k g V H l w Z T 0 i R m l s b F R h c m d l d C I g V m F s d W U 9 I n N k Y X R h X 2 9 m Z m l j Z S I g L z 4 8 R W 5 0 c n k g V H l w Z T 0 i R m l s b G V k Q 2 9 t c G x l d G V S Z X N 1 b H R U b 1 d v c m t z a G V l d C I g V m F s d W U 9 I m w x I i A v P j x F b n R y e S B U e X B l P S J R d W V y e U l E I i B W Y W x 1 Z T 0 i c 2 Q z O G N h Y m E 1 L T I x M z Y t N D l m M C 1 h Y z k w L W Q y M T c w O D R m Z m Q 5 M S I g L z 4 8 R W 5 0 c n k g V H l w Z T 0 i R m l s b E x h c 3 R V c G R h d G V k I i B W Y W x 1 Z T 0 i Z D I w M j U t M D M t M T N U M D k 6 M T Q 6 M D I u M D k 2 O D E 1 N V o i I C 8 + P E V u d H J 5 I F R 5 c G U 9 I k Z p b G x D b 2 x 1 b W 5 U e X B l c y I g V m F s d W U 9 I n N B d 1 l H Q m d Z R y I g L z 4 8 R W 5 0 c n k g V H l w Z T 0 i R m l s b E V y c m 9 y Q 2 9 1 b n Q i I F Z h b H V l P S J s M C I g L z 4 8 R W 5 0 c n k g V H l w Z T 0 i R m l s b E N v b H V t b k 5 h b W V z I i B W Y W x 1 Z T 0 i c 1 s m c X V v d D v l g a X l u r f k v 5 3 p m b r n r Y n o q J j l j 7 c m c X V v d D s s J n F 1 b 3 Q 7 5 o m A 5 Z y o 5 Z y w J n F 1 b 3 Q 7 L C Z x d W 9 0 O + S 6 i + a l r e a J g O W Q j e e n s C Z x d W 9 0 O y w m c X V v d D v k u o v m p a 3 k u L v l k I 0 m c X V v d D s s J n F 1 b 3 Q 7 4 4 C S J n F 1 b 3 Q 7 L C Z x d W 9 0 O 1 R l b C Z x d W 9 0 O 1 0 i I C 8 + P E V u d H J 5 I F R 5 c G U 9 I k Z p b G x F c n J v c k N v Z G U i I F Z h b H V l P S J z V W 5 r b m 9 3 b i I g L z 4 8 R W 5 0 c n k g V H l w Z T 0 i R m l s b F N 0 Y X R 1 c y I g V m F s d W U 9 I n N D b 2 1 w b G V 0 Z S I g L z 4 8 R W 5 0 c n k g V H l w Z T 0 i R m l s b E N v d W 5 0 I i B W Y W x 1 Z T 0 i b D g i I C 8 + P E V u d H J 5 I F R 5 c G U 9 I k J 1 Z m Z l c k 5 l e H R S Z W Z y Z X N o I i B W Y W x 1 Z T 0 i b D E 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M 6 f U U k x w 3 9 H l U X n 3 t r R l y 0 A A A A A A g A A A A A A E G Y A A A A B A A A g A A A A s 3 3 x m U 7 j V H b b c 0 W a Y 2 0 1 q v B X E j L 2 t I N i / e Q l + k K t u C k A A A A A D o A A A A A C A A A g A A A A G z k 7 9 Q l a n 1 Z J u F V y r z F h 3 G M J 1 k 0 n G u l 0 s / R 4 0 8 g + r 0 B Q A A A A L n 3 s P w A 4 6 v 3 n W i G 5 k l W B Y A 8 G v M A 8 F p 2 Q h s i Z H i N p S m O M M 1 a P f p 7 i A 6 7 8 A t 1 y Q n + c F 3 f Y a 2 a 6 5 d e z u V k e 0 m 6 t p S F w Q C / E P c t p y u i / + D M 1 O 4 t A A A A A 3 + p B 4 z p z 6 2 5 H b n G e V 7 B Y D w G o c i h / N s Z N Y q 2 r 2 o a b / T w z K 8 G P 6 O S S I n c p s G v W h N D F A J 3 r Z 8 P Z P C 2 u v k u r R Z 5 p m g = = < / D a t a M a s h u p > 
</file>

<file path=customXml/itemProps1.xml><?xml version="1.0" encoding="utf-8"?>
<ds:datastoreItem xmlns:ds="http://schemas.openxmlformats.org/officeDocument/2006/customXml" ds:itemID="{36AB5D23-4E0B-4CBE-8540-D273E4DDFC4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禁煙外来治療エントリーシート</vt:lpstr>
      <vt:lpstr>master_data</vt:lpstr>
      <vt:lpstr>禁煙外来治療エントリーシート!Print_Area</vt:lpstr>
    </vt:vector>
  </TitlesOfParts>
  <Company>トーテックアメニティ株式会社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kouda</dc:creator>
  <cp:lastModifiedBy>市川 智美(トーテックアメニティ)</cp:lastModifiedBy>
  <cp:lastPrinted>2023-11-21T02:31:38Z</cp:lastPrinted>
  <dcterms:created xsi:type="dcterms:W3CDTF">2018-08-06T06:08:20Z</dcterms:created>
  <dcterms:modified xsi:type="dcterms:W3CDTF">2025-03-13T09:14:08Z</dcterms:modified>
</cp:coreProperties>
</file>